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5180" windowHeight="1131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E14" i="1" l="1"/>
  <c r="E16" i="1"/>
  <c r="E17" i="1" s="1"/>
  <c r="E24" i="1"/>
  <c r="E25" i="1" s="1"/>
  <c r="E26" i="1" s="1"/>
  <c r="E18" i="1" l="1"/>
  <c r="E19" i="1"/>
  <c r="E20" i="1"/>
  <c r="E22" i="1" s="1"/>
  <c r="E21" i="1" l="1"/>
</calcChain>
</file>

<file path=xl/sharedStrings.xml><?xml version="1.0" encoding="utf-8"?>
<sst xmlns="http://schemas.openxmlformats.org/spreadsheetml/2006/main" count="37" uniqueCount="26">
  <si>
    <t>mm</t>
  </si>
  <si>
    <t>NOTRANJI fi CILINDRA =</t>
  </si>
  <si>
    <t>FI BATNICE =</t>
  </si>
  <si>
    <t>sek</t>
  </si>
  <si>
    <t>ton</t>
  </si>
  <si>
    <t>DOLŽINA HODA =</t>
  </si>
  <si>
    <t>TLAK ČRPALKE =</t>
  </si>
  <si>
    <t>bar</t>
  </si>
  <si>
    <t>litra</t>
  </si>
  <si>
    <t>PRETOK ČRPALKE =</t>
  </si>
  <si>
    <t>litrov</t>
  </si>
  <si>
    <t>ČRPALKA</t>
  </si>
  <si>
    <t>CILINDER</t>
  </si>
  <si>
    <t>[kW]</t>
  </si>
  <si>
    <t>[W]</t>
  </si>
  <si>
    <t>[HP]</t>
  </si>
  <si>
    <t>POTREBNA  MOČ POGONA</t>
  </si>
  <si>
    <t>VOLUMEN OLJA ZA RAZTEZANJE CILINDRA</t>
  </si>
  <si>
    <t>VOLUMEN OLJA ZA SKRČENJE CILINDRA</t>
  </si>
  <si>
    <t>ČAS RAZTEGOVANJA CELOTNEGA HODA CILINDRA</t>
  </si>
  <si>
    <t>ČAS KRČENJA CELOTNEGA HODA CILINDRA</t>
  </si>
  <si>
    <t>SKUPNI VOLUMEN OLJA</t>
  </si>
  <si>
    <t>SKUPNI ČAS DELOVANJE CILINDRA</t>
  </si>
  <si>
    <t>PREDVIDEN REZERVAR SISTEMA</t>
  </si>
  <si>
    <t xml:space="preserve">MOČ CILINDRA </t>
  </si>
  <si>
    <t>VNESI PODATKE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</si>
</sst>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6"/>
      <color indexed="10"/>
      <name val="Arial"/>
      <family val="2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10" borderId="0" xfId="0" applyFill="1"/>
    <xf numFmtId="0" fontId="0" fillId="10" borderId="0" xfId="0" applyFill="1" applyAlignment="1"/>
    <xf numFmtId="2" fontId="7" fillId="8" borderId="7" xfId="0" applyNumberFormat="1" applyFont="1" applyFill="1" applyBorder="1" applyAlignment="1" applyProtection="1">
      <alignment horizontal="center"/>
      <protection hidden="1"/>
    </xf>
    <xf numFmtId="0" fontId="6" fillId="10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2" fontId="5" fillId="4" borderId="7" xfId="0" applyNumberFormat="1" applyFont="1" applyFill="1" applyBorder="1" applyAlignment="1" applyProtection="1">
      <alignment horizontal="center"/>
      <protection hidden="1"/>
    </xf>
    <xf numFmtId="2" fontId="5" fillId="3" borderId="7" xfId="0" applyNumberFormat="1" applyFont="1" applyFill="1" applyBorder="1" applyAlignment="1" applyProtection="1">
      <alignment horizontal="center"/>
      <protection hidden="1"/>
    </xf>
    <xf numFmtId="2" fontId="5" fillId="5" borderId="7" xfId="0" applyNumberFormat="1" applyFont="1" applyFill="1" applyBorder="1" applyAlignment="1" applyProtection="1">
      <alignment horizontal="center"/>
      <protection hidden="1"/>
    </xf>
    <xf numFmtId="2" fontId="5" fillId="6" borderId="7" xfId="0" applyNumberFormat="1" applyFont="1" applyFill="1" applyBorder="1" applyAlignment="1" applyProtection="1">
      <alignment horizontal="center"/>
      <protection hidden="1"/>
    </xf>
    <xf numFmtId="2" fontId="5" fillId="9" borderId="7" xfId="0" applyNumberFormat="1" applyFont="1" applyFill="1" applyBorder="1" applyAlignment="1" applyProtection="1">
      <alignment horizontal="center"/>
      <protection hidden="1"/>
    </xf>
    <xf numFmtId="0" fontId="6" fillId="10" borderId="8" xfId="0" applyFont="1" applyFill="1" applyBorder="1" applyAlignment="1" applyProtection="1">
      <alignment horizontal="right"/>
      <protection hidden="1"/>
    </xf>
    <xf numFmtId="0" fontId="0" fillId="10" borderId="0" xfId="0" applyFill="1" applyAlignment="1" applyProtection="1">
      <protection hidden="1"/>
    </xf>
    <xf numFmtId="0" fontId="0" fillId="10" borderId="0" xfId="0" applyFill="1" applyBorder="1" applyAlignment="1" applyProtection="1">
      <protection hidden="1"/>
    </xf>
    <xf numFmtId="0" fontId="0" fillId="0" borderId="0" xfId="0" applyAlignment="1"/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6" fillId="7" borderId="8" xfId="0" applyFont="1" applyFill="1" applyBorder="1" applyAlignment="1" applyProtection="1">
      <alignment horizontal="right"/>
      <protection locked="0"/>
    </xf>
    <xf numFmtId="0" fontId="0" fillId="7" borderId="0" xfId="0" applyFill="1" applyAlignment="1" applyProtection="1">
      <protection locked="0"/>
    </xf>
    <xf numFmtId="0" fontId="0" fillId="10" borderId="0" xfId="0" applyFill="1" applyProtection="1"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8" fillId="7" borderId="0" xfId="0" applyFont="1" applyFill="1" applyAlignment="1" applyProtection="1">
      <alignment horizontal="left"/>
      <protection locked="0"/>
    </xf>
    <xf numFmtId="0" fontId="6" fillId="7" borderId="0" xfId="0" applyFont="1" applyFill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 hidden="1"/>
    </xf>
    <xf numFmtId="0" fontId="0" fillId="0" borderId="0" xfId="0" applyProtection="1">
      <protection locked="0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2"/>
  <sheetViews>
    <sheetView tabSelected="1" topLeftCell="A10" zoomScaleNormal="100" workbookViewId="0">
      <selection activeCell="E19" sqref="E19"/>
    </sheetView>
  </sheetViews>
  <sheetFormatPr defaultRowHeight="12.75" x14ac:dyDescent="0.2"/>
  <cols>
    <col min="1" max="1" width="28.85546875" customWidth="1"/>
    <col min="2" max="2" width="13.5703125" customWidth="1"/>
    <col min="3" max="3" width="8.28515625" customWidth="1"/>
    <col min="5" max="5" width="16.42578125" customWidth="1"/>
    <col min="6" max="6" width="18.7109375" style="2" customWidth="1"/>
    <col min="7" max="7" width="8.140625" style="2" customWidth="1"/>
    <col min="8" max="9" width="9.140625" style="2"/>
  </cols>
  <sheetData>
    <row r="1" spans="1:17" x14ac:dyDescent="0.2">
      <c r="A1" s="17"/>
      <c r="B1" s="18"/>
      <c r="C1" s="18"/>
      <c r="D1" s="18"/>
      <c r="E1" s="18"/>
      <c r="F1" s="18"/>
      <c r="G1" s="18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">
      <c r="A2" s="18"/>
      <c r="B2" s="18"/>
      <c r="C2" s="18"/>
      <c r="D2" s="18"/>
      <c r="E2" s="18"/>
      <c r="F2" s="18"/>
      <c r="G2" s="18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3.5" thickBot="1" x14ac:dyDescent="0.25">
      <c r="A3" s="18"/>
      <c r="B3" s="18"/>
      <c r="C3" s="18"/>
      <c r="D3" s="18"/>
      <c r="E3" s="18"/>
      <c r="F3" s="18"/>
      <c r="G3" s="18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.75" thickTop="1" thickBot="1" x14ac:dyDescent="0.35">
      <c r="A4" s="19" t="s">
        <v>11</v>
      </c>
      <c r="B4" s="20"/>
      <c r="C4" s="21"/>
      <c r="D4" s="22"/>
      <c r="E4" s="23"/>
      <c r="F4" s="24"/>
      <c r="G4" s="24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9.5" thickTop="1" thickBot="1" x14ac:dyDescent="0.3">
      <c r="A5" s="25" t="s">
        <v>6</v>
      </c>
      <c r="B5" s="26">
        <v>0</v>
      </c>
      <c r="C5" s="21" t="s">
        <v>7</v>
      </c>
      <c r="D5" s="27" t="s">
        <v>25</v>
      </c>
      <c r="E5" s="28"/>
      <c r="F5" s="28"/>
      <c r="G5" s="28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9.5" thickTop="1" thickBot="1" x14ac:dyDescent="0.3">
      <c r="A6" s="29" t="s">
        <v>9</v>
      </c>
      <c r="B6" s="30">
        <v>0</v>
      </c>
      <c r="C6" s="31" t="s">
        <v>10</v>
      </c>
      <c r="D6" s="27" t="s">
        <v>25</v>
      </c>
      <c r="E6" s="28"/>
      <c r="F6" s="28"/>
      <c r="G6" s="28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">
      <c r="A7" s="17" t="s">
        <v>12</v>
      </c>
      <c r="B7" s="18"/>
      <c r="C7" s="18"/>
      <c r="D7" s="18"/>
      <c r="E7" s="18"/>
      <c r="F7" s="18"/>
      <c r="G7" s="18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3.5" thickBot="1" x14ac:dyDescent="0.25">
      <c r="A8" s="18"/>
      <c r="B8" s="18"/>
      <c r="C8" s="18"/>
      <c r="D8" s="18"/>
      <c r="E8" s="18"/>
      <c r="F8" s="18"/>
      <c r="G8" s="18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9.5" thickTop="1" thickBot="1" x14ac:dyDescent="0.3">
      <c r="A9" s="29" t="s">
        <v>1</v>
      </c>
      <c r="B9" s="32">
        <v>0</v>
      </c>
      <c r="C9" s="31" t="s">
        <v>0</v>
      </c>
      <c r="D9" s="27" t="s">
        <v>25</v>
      </c>
      <c r="E9" s="28"/>
      <c r="F9" s="24"/>
      <c r="G9" s="24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19.5" thickTop="1" thickBot="1" x14ac:dyDescent="0.3">
      <c r="A10" s="29" t="s">
        <v>2</v>
      </c>
      <c r="B10" s="30">
        <v>0</v>
      </c>
      <c r="C10" s="31" t="s">
        <v>0</v>
      </c>
      <c r="D10" s="27" t="s">
        <v>25</v>
      </c>
      <c r="E10" s="28"/>
      <c r="F10" s="24"/>
      <c r="G10" s="24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9.5" thickTop="1" thickBot="1" x14ac:dyDescent="0.3">
      <c r="A11" s="29" t="s">
        <v>5</v>
      </c>
      <c r="B11" s="30">
        <v>0</v>
      </c>
      <c r="C11" s="31" t="s">
        <v>0</v>
      </c>
      <c r="D11" s="27" t="s">
        <v>25</v>
      </c>
      <c r="E11" s="28"/>
      <c r="F11" s="24"/>
      <c r="G11" s="24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5.75" x14ac:dyDescent="0.25">
      <c r="A12" s="28"/>
      <c r="B12" s="28"/>
      <c r="C12" s="28"/>
      <c r="D12" s="28"/>
      <c r="E12" s="28"/>
      <c r="F12" s="24"/>
      <c r="G12" s="24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36" customHeight="1" thickBot="1" x14ac:dyDescent="0.25">
      <c r="A13" s="24"/>
      <c r="B13" s="24"/>
      <c r="C13" s="24"/>
      <c r="D13" s="24"/>
      <c r="E13" s="33"/>
      <c r="F13" s="24"/>
      <c r="G13" s="24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24" customHeight="1" thickTop="1" thickBot="1" x14ac:dyDescent="0.35">
      <c r="A14" s="13" t="s">
        <v>24</v>
      </c>
      <c r="B14" s="14"/>
      <c r="C14" s="15"/>
      <c r="D14" s="14"/>
      <c r="E14" s="4">
        <f>(((B9/1000)/2)*((B9/1000)/2)*3.14*100000*B5)/10000</f>
        <v>0</v>
      </c>
      <c r="F14" s="5" t="s">
        <v>4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24" customHeight="1" thickTop="1" thickBot="1" x14ac:dyDescent="0.3">
      <c r="A15" s="13"/>
      <c r="B15" s="14"/>
      <c r="C15" s="15"/>
      <c r="D15" s="14"/>
      <c r="E15" s="6"/>
      <c r="F15" s="7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24" customHeight="1" thickTop="1" thickBot="1" x14ac:dyDescent="0.35">
      <c r="A16" s="13" t="s">
        <v>17</v>
      </c>
      <c r="B16" s="14"/>
      <c r="C16" s="15"/>
      <c r="D16" s="14"/>
      <c r="E16" s="8">
        <f>(((B9/10)/2)*((B9/10)/2))*3.14*(B11/10)/1000</f>
        <v>0</v>
      </c>
      <c r="F16" s="5" t="s">
        <v>8</v>
      </c>
      <c r="G16" s="3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24" customHeight="1" thickTop="1" thickBot="1" x14ac:dyDescent="0.35">
      <c r="A17" s="13" t="s">
        <v>18</v>
      </c>
      <c r="B17" s="14"/>
      <c r="C17" s="15"/>
      <c r="D17" s="14"/>
      <c r="E17" s="8">
        <f>E16-((((B10/10)/2)*((B10/10)/2))*3.14*(B11/10)/1000)</f>
        <v>0</v>
      </c>
      <c r="F17" s="5" t="s">
        <v>8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24" customHeight="1" thickTop="1" thickBot="1" x14ac:dyDescent="0.35">
      <c r="A18" s="13" t="s">
        <v>19</v>
      </c>
      <c r="B18" s="14"/>
      <c r="C18" s="15"/>
      <c r="D18" s="14"/>
      <c r="E18" s="9" t="e">
        <f>E16/B6*60</f>
        <v>#DIV/0!</v>
      </c>
      <c r="F18" s="5" t="s">
        <v>3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24" customHeight="1" thickTop="1" thickBot="1" x14ac:dyDescent="0.35">
      <c r="A19" s="13" t="s">
        <v>20</v>
      </c>
      <c r="B19" s="14"/>
      <c r="C19" s="15"/>
      <c r="D19" s="14"/>
      <c r="E19" s="9" t="e">
        <f>E17/B6*60</f>
        <v>#DIV/0!</v>
      </c>
      <c r="F19" s="5" t="s">
        <v>3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24" customHeight="1" thickTop="1" thickBot="1" x14ac:dyDescent="0.35">
      <c r="A20" s="13" t="s">
        <v>21</v>
      </c>
      <c r="B20" s="14"/>
      <c r="C20" s="15"/>
      <c r="D20" s="14"/>
      <c r="E20" s="10">
        <f>E16+E17</f>
        <v>0</v>
      </c>
      <c r="F20" s="5" t="s">
        <v>8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24" customHeight="1" thickTop="1" thickBot="1" x14ac:dyDescent="0.35">
      <c r="A21" s="13" t="s">
        <v>22</v>
      </c>
      <c r="B21" s="14"/>
      <c r="C21" s="15"/>
      <c r="D21" s="14"/>
      <c r="E21" s="10" t="e">
        <f>E18+E19</f>
        <v>#DIV/0!</v>
      </c>
      <c r="F21" s="5" t="s">
        <v>3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24" customHeight="1" thickTop="1" thickBot="1" x14ac:dyDescent="0.35">
      <c r="A22" s="13" t="s">
        <v>23</v>
      </c>
      <c r="B22" s="14"/>
      <c r="C22" s="15"/>
      <c r="D22" s="14"/>
      <c r="E22" s="11">
        <f>E20*4</f>
        <v>0</v>
      </c>
      <c r="F22" s="5" t="s">
        <v>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24" customHeight="1" thickTop="1" thickBot="1" x14ac:dyDescent="0.25">
      <c r="A23" s="7"/>
      <c r="B23" s="7"/>
      <c r="C23" s="7"/>
      <c r="D23" s="7"/>
      <c r="E23" s="6"/>
      <c r="F23" s="7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24" customHeight="1" thickTop="1" thickBot="1" x14ac:dyDescent="0.35">
      <c r="A24" s="13" t="s">
        <v>16</v>
      </c>
      <c r="B24" s="14"/>
      <c r="C24" s="15"/>
      <c r="D24" s="14"/>
      <c r="E24" s="12">
        <f>(B5*100000)*(B6/1000/60)</f>
        <v>0</v>
      </c>
      <c r="F24" s="5" t="s">
        <v>14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24" customHeight="1" thickTop="1" thickBot="1" x14ac:dyDescent="0.35">
      <c r="A25" s="13"/>
      <c r="B25" s="14"/>
      <c r="C25" s="15"/>
      <c r="D25" s="14"/>
      <c r="E25" s="12">
        <f>E24/1000</f>
        <v>0</v>
      </c>
      <c r="F25" s="5" t="s">
        <v>13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24" customHeight="1" thickTop="1" thickBot="1" x14ac:dyDescent="0.35">
      <c r="A26" s="7"/>
      <c r="B26" s="7"/>
      <c r="C26" s="7"/>
      <c r="D26" s="7"/>
      <c r="E26" s="12">
        <f>1.359*E25</f>
        <v>0</v>
      </c>
      <c r="F26" s="5" t="s">
        <v>15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3.5" thickTop="1" x14ac:dyDescent="0.2">
      <c r="A27" s="2"/>
      <c r="B27" s="2"/>
      <c r="C27" s="2"/>
      <c r="D27" s="2"/>
      <c r="E27" s="2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">
      <c r="A28" s="2"/>
      <c r="B28" s="2"/>
      <c r="C28" s="2"/>
      <c r="D28" s="2"/>
      <c r="E28" s="2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2"/>
      <c r="B29" s="2"/>
      <c r="C29" s="2"/>
      <c r="D29" s="2"/>
      <c r="E29" s="2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2">
      <c r="A30" s="2"/>
      <c r="B30" s="2"/>
      <c r="C30" s="2"/>
      <c r="D30" s="2"/>
      <c r="E30" s="2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x14ac:dyDescent="0.2">
      <c r="A31" s="2"/>
      <c r="B31" s="2"/>
      <c r="C31" s="2"/>
      <c r="D31" s="2"/>
      <c r="E31" s="2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x14ac:dyDescent="0.2">
      <c r="A32" s="2"/>
      <c r="B32" s="2"/>
      <c r="C32" s="2"/>
      <c r="D32" s="2"/>
      <c r="E32" s="2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x14ac:dyDescent="0.2">
      <c r="A33" s="2"/>
      <c r="B33" s="2"/>
      <c r="C33" s="2"/>
      <c r="D33" s="2"/>
      <c r="E33" s="2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x14ac:dyDescent="0.2">
      <c r="A34" s="2"/>
      <c r="B34" s="2"/>
      <c r="C34" s="2"/>
      <c r="D34" s="2"/>
      <c r="E34" s="2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x14ac:dyDescent="0.2">
      <c r="A35" s="2"/>
      <c r="B35" s="2"/>
      <c r="C35" s="2"/>
      <c r="D35" s="2"/>
      <c r="E35" s="2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x14ac:dyDescent="0.2"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x14ac:dyDescent="0.2"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2"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x14ac:dyDescent="0.2"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x14ac:dyDescent="0.2"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x14ac:dyDescent="0.2"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x14ac:dyDescent="0.2"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x14ac:dyDescent="0.2"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x14ac:dyDescent="0.2"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x14ac:dyDescent="0.2"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2"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x14ac:dyDescent="0.2"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x14ac:dyDescent="0.2"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8:17" x14ac:dyDescent="0.2"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8:17" x14ac:dyDescent="0.2"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8:17" x14ac:dyDescent="0.2"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8:17" x14ac:dyDescent="0.2"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8:17" x14ac:dyDescent="0.2"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8:17" x14ac:dyDescent="0.2"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8:17" x14ac:dyDescent="0.2"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8:17" x14ac:dyDescent="0.2"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8:17" x14ac:dyDescent="0.2"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8:17" x14ac:dyDescent="0.2"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8:17" x14ac:dyDescent="0.2"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8:17" x14ac:dyDescent="0.2"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8:17" x14ac:dyDescent="0.2"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8:17" x14ac:dyDescent="0.2"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8:17" x14ac:dyDescent="0.2"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8:17" x14ac:dyDescent="0.2"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8:17" x14ac:dyDescent="0.2"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8:17" x14ac:dyDescent="0.2"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8:17" x14ac:dyDescent="0.2"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8:17" x14ac:dyDescent="0.2"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8:17" x14ac:dyDescent="0.2"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8:17" x14ac:dyDescent="0.2"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8:17" x14ac:dyDescent="0.2"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8:17" x14ac:dyDescent="0.2"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8:17" x14ac:dyDescent="0.2"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8:17" x14ac:dyDescent="0.2"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8:17" x14ac:dyDescent="0.2"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8:17" x14ac:dyDescent="0.2"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8:17" x14ac:dyDescent="0.2"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8:17" x14ac:dyDescent="0.2"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8:17" x14ac:dyDescent="0.2"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8:17" x14ac:dyDescent="0.2"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spans="8:17" x14ac:dyDescent="0.2"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8:17" x14ac:dyDescent="0.2"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8:17" x14ac:dyDescent="0.2"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8:17" x14ac:dyDescent="0.2"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8:17" x14ac:dyDescent="0.2"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8:17" x14ac:dyDescent="0.2"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8:17" x14ac:dyDescent="0.2"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8:17" x14ac:dyDescent="0.2"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8:17" x14ac:dyDescent="0.2"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8:17" x14ac:dyDescent="0.2"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8:17" x14ac:dyDescent="0.2"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8:17" x14ac:dyDescent="0.2"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8:17" x14ac:dyDescent="0.2"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8:17" x14ac:dyDescent="0.2"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8:17" x14ac:dyDescent="0.2"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8:17" x14ac:dyDescent="0.2"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8:17" x14ac:dyDescent="0.2"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8:17" x14ac:dyDescent="0.2"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8:17" x14ac:dyDescent="0.2"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8:17" x14ac:dyDescent="0.2"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8:17" x14ac:dyDescent="0.2"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8:17" x14ac:dyDescent="0.2"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8:17" x14ac:dyDescent="0.2"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8:17" x14ac:dyDescent="0.2"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8:17" x14ac:dyDescent="0.2"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8:17" x14ac:dyDescent="0.2"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8:17" x14ac:dyDescent="0.2"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8:17" x14ac:dyDescent="0.2"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8:17" x14ac:dyDescent="0.2"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8:17" x14ac:dyDescent="0.2"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8:17" x14ac:dyDescent="0.2"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8:17" x14ac:dyDescent="0.2"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8:17" x14ac:dyDescent="0.2"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8:17" x14ac:dyDescent="0.2"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8:17" x14ac:dyDescent="0.2"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8:17" x14ac:dyDescent="0.2"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8:17" x14ac:dyDescent="0.2"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8:17" x14ac:dyDescent="0.2"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8:17" x14ac:dyDescent="0.2"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8:17" x14ac:dyDescent="0.2"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8:17" x14ac:dyDescent="0.2"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8:17" x14ac:dyDescent="0.2"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8:17" x14ac:dyDescent="0.2"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8:17" x14ac:dyDescent="0.2"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8:17" x14ac:dyDescent="0.2"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8:17" x14ac:dyDescent="0.2"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8:17" x14ac:dyDescent="0.2"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8:17" x14ac:dyDescent="0.2"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8:17" x14ac:dyDescent="0.2"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8:17" x14ac:dyDescent="0.2"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8:17" x14ac:dyDescent="0.2"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8:17" x14ac:dyDescent="0.2"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8:17" x14ac:dyDescent="0.2"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8:17" x14ac:dyDescent="0.2"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8:17" x14ac:dyDescent="0.2"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8:17" x14ac:dyDescent="0.2"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8:17" x14ac:dyDescent="0.2"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8:17" x14ac:dyDescent="0.2"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8:17" x14ac:dyDescent="0.2"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8:17" x14ac:dyDescent="0.2"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8:17" x14ac:dyDescent="0.2"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8:17" x14ac:dyDescent="0.2"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8:17" x14ac:dyDescent="0.2"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8:17" x14ac:dyDescent="0.2"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8:17" x14ac:dyDescent="0.2"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8:17" x14ac:dyDescent="0.2"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8:17" x14ac:dyDescent="0.2"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8:17" x14ac:dyDescent="0.2"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8:17" x14ac:dyDescent="0.2"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8:17" x14ac:dyDescent="0.2"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8:17" x14ac:dyDescent="0.2"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8:17" x14ac:dyDescent="0.2"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8:17" x14ac:dyDescent="0.2"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8:17" x14ac:dyDescent="0.2"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8:17" x14ac:dyDescent="0.2"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8:17" x14ac:dyDescent="0.2"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8:17" x14ac:dyDescent="0.2"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8:17" x14ac:dyDescent="0.2"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8:17" x14ac:dyDescent="0.2"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8:17" x14ac:dyDescent="0.2"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x14ac:dyDescent="0.2"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x14ac:dyDescent="0.2"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x14ac:dyDescent="0.2"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x14ac:dyDescent="0.2"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x14ac:dyDescent="0.2"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x14ac:dyDescent="0.2"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x14ac:dyDescent="0.2">
      <c r="A167" s="1"/>
      <c r="B167" s="1"/>
      <c r="C167" s="1"/>
      <c r="D167" s="1"/>
      <c r="E167" s="1"/>
      <c r="F167" s="3"/>
      <c r="G167" s="3"/>
    </row>
    <row r="168" spans="1:17" x14ac:dyDescent="0.2">
      <c r="A168" s="1"/>
      <c r="B168" s="1"/>
      <c r="C168" s="1"/>
      <c r="D168" s="1"/>
      <c r="E168" s="1"/>
      <c r="F168" s="3"/>
      <c r="G168" s="3"/>
    </row>
    <row r="169" spans="1:17" x14ac:dyDescent="0.2">
      <c r="A169" s="1"/>
      <c r="B169" s="1"/>
      <c r="C169" s="1"/>
      <c r="D169" s="1"/>
      <c r="E169" s="1"/>
      <c r="F169" s="3"/>
      <c r="G169" s="3"/>
    </row>
    <row r="170" spans="1:17" x14ac:dyDescent="0.2">
      <c r="A170" s="1"/>
      <c r="B170" s="1"/>
      <c r="C170" s="1"/>
      <c r="D170" s="1"/>
      <c r="E170" s="1"/>
      <c r="F170" s="3"/>
      <c r="G170" s="3"/>
    </row>
    <row r="171" spans="1:17" x14ac:dyDescent="0.2">
      <c r="A171" s="1"/>
      <c r="B171" s="1"/>
      <c r="C171" s="1"/>
      <c r="D171" s="1"/>
      <c r="E171" s="1"/>
      <c r="F171" s="3"/>
      <c r="G171" s="3"/>
    </row>
    <row r="172" spans="1:17" x14ac:dyDescent="0.2">
      <c r="A172" s="1"/>
      <c r="B172" s="1"/>
      <c r="C172" s="1"/>
      <c r="D172" s="1"/>
      <c r="E172" s="1"/>
      <c r="F172" s="3"/>
      <c r="G172" s="3"/>
    </row>
    <row r="173" spans="1:17" x14ac:dyDescent="0.2">
      <c r="A173" s="1"/>
      <c r="B173" s="1"/>
      <c r="C173" s="1"/>
      <c r="D173" s="1"/>
      <c r="E173" s="1"/>
      <c r="F173" s="3"/>
      <c r="G173" s="3"/>
    </row>
    <row r="174" spans="1:17" x14ac:dyDescent="0.2">
      <c r="A174" s="1"/>
      <c r="B174" s="1"/>
      <c r="C174" s="1"/>
      <c r="D174" s="1"/>
      <c r="E174" s="1"/>
      <c r="F174" s="3"/>
      <c r="G174" s="3"/>
    </row>
    <row r="175" spans="1:17" x14ac:dyDescent="0.2">
      <c r="A175" s="1"/>
      <c r="B175" s="1"/>
      <c r="C175" s="1"/>
      <c r="D175" s="1"/>
      <c r="E175" s="1"/>
      <c r="F175" s="3"/>
      <c r="G175" s="3"/>
    </row>
    <row r="176" spans="1:17" x14ac:dyDescent="0.2">
      <c r="A176" s="1"/>
      <c r="B176" s="1"/>
      <c r="C176" s="1"/>
      <c r="D176" s="1"/>
      <c r="E176" s="1"/>
      <c r="F176" s="3"/>
      <c r="G176" s="3"/>
    </row>
    <row r="177" spans="1:7" x14ac:dyDescent="0.2">
      <c r="A177" s="1"/>
      <c r="B177" s="1"/>
      <c r="C177" s="1"/>
      <c r="D177" s="1"/>
      <c r="E177" s="1"/>
      <c r="F177" s="3"/>
      <c r="G177" s="3"/>
    </row>
    <row r="178" spans="1:7" x14ac:dyDescent="0.2">
      <c r="A178" s="1"/>
      <c r="B178" s="1"/>
      <c r="C178" s="1"/>
      <c r="D178" s="1"/>
      <c r="E178" s="1"/>
      <c r="F178" s="3"/>
      <c r="G178" s="3"/>
    </row>
    <row r="179" spans="1:7" x14ac:dyDescent="0.2">
      <c r="A179" s="1"/>
      <c r="B179" s="1"/>
      <c r="C179" s="1"/>
      <c r="D179" s="1"/>
      <c r="E179" s="1"/>
      <c r="F179" s="3"/>
      <c r="G179" s="3"/>
    </row>
    <row r="180" spans="1:7" x14ac:dyDescent="0.2">
      <c r="A180" s="1"/>
      <c r="B180" s="1"/>
      <c r="C180" s="1"/>
      <c r="D180" s="1"/>
      <c r="E180" s="1"/>
      <c r="F180" s="3"/>
      <c r="G180" s="3"/>
    </row>
    <row r="181" spans="1:7" x14ac:dyDescent="0.2">
      <c r="A181" s="1"/>
      <c r="B181" s="1"/>
      <c r="C181" s="1"/>
      <c r="D181" s="1"/>
      <c r="E181" s="1"/>
      <c r="F181" s="3"/>
      <c r="G181" s="3"/>
    </row>
    <row r="182" spans="1:7" x14ac:dyDescent="0.2">
      <c r="A182" s="1"/>
      <c r="B182" s="1"/>
      <c r="C182" s="1"/>
      <c r="D182" s="1"/>
      <c r="E182" s="1"/>
      <c r="F182" s="3"/>
      <c r="G182" s="3"/>
    </row>
    <row r="183" spans="1:7" x14ac:dyDescent="0.2">
      <c r="A183" s="1"/>
      <c r="B183" s="1"/>
      <c r="C183" s="1"/>
      <c r="D183" s="1"/>
      <c r="E183" s="1"/>
      <c r="F183" s="3"/>
      <c r="G183" s="3"/>
    </row>
    <row r="184" spans="1:7" x14ac:dyDescent="0.2">
      <c r="A184" s="1"/>
      <c r="B184" s="1"/>
      <c r="C184" s="1"/>
      <c r="D184" s="1"/>
      <c r="E184" s="1"/>
      <c r="F184" s="3"/>
      <c r="G184" s="3"/>
    </row>
    <row r="185" spans="1:7" x14ac:dyDescent="0.2">
      <c r="A185" s="1"/>
      <c r="B185" s="1"/>
      <c r="C185" s="1"/>
      <c r="D185" s="1"/>
      <c r="E185" s="1"/>
      <c r="F185" s="3"/>
      <c r="G185" s="3"/>
    </row>
    <row r="186" spans="1:7" x14ac:dyDescent="0.2">
      <c r="A186" s="1"/>
      <c r="B186" s="1"/>
      <c r="C186" s="1"/>
      <c r="D186" s="1"/>
      <c r="E186" s="1"/>
      <c r="F186" s="3"/>
      <c r="G186" s="3"/>
    </row>
    <row r="187" spans="1:7" x14ac:dyDescent="0.2">
      <c r="A187" s="1"/>
      <c r="B187" s="1"/>
      <c r="C187" s="1"/>
      <c r="D187" s="1"/>
      <c r="E187" s="1"/>
      <c r="F187" s="3"/>
      <c r="G187" s="3"/>
    </row>
    <row r="188" spans="1:7" x14ac:dyDescent="0.2">
      <c r="A188" s="1"/>
      <c r="B188" s="1"/>
      <c r="C188" s="1"/>
      <c r="D188" s="1"/>
      <c r="E188" s="1"/>
      <c r="F188" s="3"/>
      <c r="G188" s="3"/>
    </row>
    <row r="189" spans="1:7" x14ac:dyDescent="0.2">
      <c r="A189" s="1"/>
      <c r="B189" s="1"/>
      <c r="C189" s="1"/>
      <c r="D189" s="1"/>
      <c r="E189" s="1"/>
      <c r="F189" s="3"/>
      <c r="G189" s="3"/>
    </row>
    <row r="190" spans="1:7" x14ac:dyDescent="0.2">
      <c r="A190" s="1"/>
      <c r="B190" s="1"/>
      <c r="C190" s="1"/>
      <c r="D190" s="1"/>
      <c r="E190" s="1"/>
      <c r="F190" s="3"/>
      <c r="G190" s="3"/>
    </row>
    <row r="191" spans="1:7" x14ac:dyDescent="0.2">
      <c r="A191" s="1"/>
      <c r="B191" s="1"/>
      <c r="C191" s="1"/>
      <c r="D191" s="1"/>
      <c r="E191" s="1"/>
      <c r="F191" s="3"/>
      <c r="G191" s="3"/>
    </row>
    <row r="192" spans="1:7" x14ac:dyDescent="0.2">
      <c r="A192" s="1"/>
      <c r="B192" s="1"/>
      <c r="C192" s="1"/>
      <c r="D192" s="1"/>
      <c r="E192" s="1"/>
      <c r="F192" s="3"/>
      <c r="G192" s="3"/>
    </row>
    <row r="193" spans="1:7" x14ac:dyDescent="0.2">
      <c r="A193" s="1"/>
      <c r="B193" s="1"/>
      <c r="C193" s="1"/>
      <c r="D193" s="1"/>
      <c r="E193" s="1"/>
      <c r="F193" s="3"/>
      <c r="G193" s="3"/>
    </row>
    <row r="194" spans="1:7" x14ac:dyDescent="0.2">
      <c r="A194" s="1"/>
      <c r="B194" s="1"/>
      <c r="C194" s="1"/>
      <c r="D194" s="1"/>
      <c r="E194" s="1"/>
      <c r="F194" s="3"/>
      <c r="G194" s="3"/>
    </row>
    <row r="195" spans="1:7" x14ac:dyDescent="0.2">
      <c r="A195" s="1"/>
      <c r="B195" s="1"/>
      <c r="C195" s="1"/>
      <c r="D195" s="1"/>
      <c r="E195" s="1"/>
      <c r="F195" s="3"/>
      <c r="G195" s="3"/>
    </row>
    <row r="196" spans="1:7" x14ac:dyDescent="0.2">
      <c r="A196" s="1"/>
      <c r="B196" s="1"/>
      <c r="C196" s="1"/>
      <c r="D196" s="1"/>
      <c r="E196" s="1"/>
      <c r="F196" s="3"/>
      <c r="G196" s="3"/>
    </row>
    <row r="197" spans="1:7" x14ac:dyDescent="0.2">
      <c r="A197" s="1"/>
      <c r="B197" s="1"/>
      <c r="C197" s="1"/>
      <c r="D197" s="1"/>
      <c r="E197" s="1"/>
      <c r="F197" s="3"/>
      <c r="G197" s="3"/>
    </row>
    <row r="198" spans="1:7" x14ac:dyDescent="0.2">
      <c r="A198" s="1"/>
      <c r="B198" s="1"/>
      <c r="C198" s="1"/>
      <c r="D198" s="1"/>
      <c r="E198" s="1"/>
      <c r="F198" s="3"/>
      <c r="G198" s="3"/>
    </row>
    <row r="199" spans="1:7" x14ac:dyDescent="0.2">
      <c r="A199" s="1"/>
      <c r="B199" s="1"/>
      <c r="C199" s="1"/>
      <c r="D199" s="1"/>
      <c r="E199" s="1"/>
      <c r="F199" s="3"/>
      <c r="G199" s="3"/>
    </row>
    <row r="200" spans="1:7" x14ac:dyDescent="0.2">
      <c r="A200" s="1"/>
      <c r="B200" s="1"/>
      <c r="C200" s="1"/>
      <c r="D200" s="1"/>
      <c r="E200" s="1"/>
      <c r="F200" s="3"/>
      <c r="G200" s="3"/>
    </row>
    <row r="201" spans="1:7" x14ac:dyDescent="0.2">
      <c r="A201" s="1"/>
      <c r="B201" s="1"/>
      <c r="C201" s="1"/>
      <c r="D201" s="1"/>
      <c r="E201" s="1"/>
      <c r="F201" s="3"/>
      <c r="G201" s="3"/>
    </row>
    <row r="202" spans="1:7" x14ac:dyDescent="0.2">
      <c r="A202" s="1"/>
      <c r="B202" s="1"/>
      <c r="C202" s="1"/>
      <c r="D202" s="1"/>
      <c r="E202" s="1"/>
      <c r="F202" s="3"/>
      <c r="G202" s="3"/>
    </row>
    <row r="203" spans="1:7" x14ac:dyDescent="0.2">
      <c r="A203" s="1"/>
      <c r="B203" s="1"/>
      <c r="C203" s="1"/>
      <c r="D203" s="1"/>
      <c r="E203" s="1"/>
      <c r="F203" s="3"/>
      <c r="G203" s="3"/>
    </row>
    <row r="204" spans="1:7" x14ac:dyDescent="0.2">
      <c r="A204" s="1"/>
      <c r="B204" s="1"/>
      <c r="C204" s="1"/>
      <c r="D204" s="1"/>
      <c r="E204" s="1"/>
      <c r="F204" s="3"/>
      <c r="G204" s="3"/>
    </row>
    <row r="205" spans="1:7" x14ac:dyDescent="0.2">
      <c r="A205" s="1"/>
      <c r="B205" s="1"/>
      <c r="C205" s="1"/>
      <c r="D205" s="1"/>
      <c r="E205" s="1"/>
      <c r="F205" s="3"/>
      <c r="G205" s="3"/>
    </row>
    <row r="206" spans="1:7" x14ac:dyDescent="0.2">
      <c r="A206" s="1"/>
      <c r="B206" s="1"/>
      <c r="C206" s="1"/>
      <c r="D206" s="1"/>
      <c r="E206" s="1"/>
      <c r="F206" s="3"/>
      <c r="G206" s="3"/>
    </row>
    <row r="207" spans="1:7" x14ac:dyDescent="0.2">
      <c r="A207" s="1"/>
      <c r="B207" s="1"/>
      <c r="C207" s="1"/>
      <c r="D207" s="1"/>
      <c r="E207" s="1"/>
      <c r="F207" s="3"/>
      <c r="G207" s="3"/>
    </row>
    <row r="208" spans="1:7" x14ac:dyDescent="0.2">
      <c r="A208" s="1"/>
      <c r="B208" s="1"/>
      <c r="C208" s="1"/>
      <c r="D208" s="1"/>
      <c r="E208" s="1"/>
      <c r="F208" s="3"/>
      <c r="G208" s="3"/>
    </row>
    <row r="209" spans="1:7" x14ac:dyDescent="0.2">
      <c r="A209" s="1"/>
      <c r="B209" s="1"/>
      <c r="C209" s="1"/>
      <c r="D209" s="1"/>
      <c r="E209" s="1"/>
      <c r="F209" s="3"/>
      <c r="G209" s="3"/>
    </row>
    <row r="210" spans="1:7" x14ac:dyDescent="0.2">
      <c r="A210" s="1"/>
      <c r="B210" s="1"/>
      <c r="C210" s="1"/>
      <c r="D210" s="1"/>
      <c r="E210" s="1"/>
      <c r="F210" s="3"/>
      <c r="G210" s="3"/>
    </row>
    <row r="211" spans="1:7" x14ac:dyDescent="0.2">
      <c r="A211" s="1"/>
      <c r="B211" s="1"/>
      <c r="C211" s="1"/>
      <c r="D211" s="1"/>
      <c r="E211" s="1"/>
      <c r="F211" s="3"/>
      <c r="G211" s="3"/>
    </row>
    <row r="212" spans="1:7" x14ac:dyDescent="0.2">
      <c r="A212" s="1"/>
      <c r="B212" s="1"/>
      <c r="C212" s="1"/>
      <c r="D212" s="1"/>
      <c r="E212" s="1"/>
      <c r="F212" s="3"/>
      <c r="G212" s="3"/>
    </row>
    <row r="213" spans="1:7" x14ac:dyDescent="0.2">
      <c r="A213" s="1"/>
      <c r="B213" s="1"/>
      <c r="C213" s="1"/>
      <c r="D213" s="1"/>
      <c r="E213" s="1"/>
      <c r="F213" s="3"/>
      <c r="G213" s="3"/>
    </row>
    <row r="214" spans="1:7" x14ac:dyDescent="0.2">
      <c r="A214" s="1"/>
      <c r="B214" s="1"/>
      <c r="C214" s="1"/>
      <c r="D214" s="1"/>
      <c r="E214" s="1"/>
      <c r="F214" s="3"/>
      <c r="G214" s="3"/>
    </row>
    <row r="215" spans="1:7" x14ac:dyDescent="0.2">
      <c r="A215" s="1"/>
      <c r="B215" s="1"/>
      <c r="C215" s="1"/>
      <c r="D215" s="1"/>
      <c r="E215" s="1"/>
      <c r="F215" s="3"/>
      <c r="G215" s="3"/>
    </row>
    <row r="216" spans="1:7" x14ac:dyDescent="0.2">
      <c r="A216" s="1"/>
      <c r="B216" s="1"/>
      <c r="C216" s="1"/>
      <c r="D216" s="1"/>
      <c r="E216" s="1"/>
      <c r="F216" s="3"/>
      <c r="G216" s="3"/>
    </row>
    <row r="217" spans="1:7" x14ac:dyDescent="0.2">
      <c r="A217" s="1"/>
      <c r="B217" s="1"/>
      <c r="C217" s="1"/>
      <c r="D217" s="1"/>
      <c r="E217" s="1"/>
      <c r="F217" s="3"/>
      <c r="G217" s="3"/>
    </row>
    <row r="218" spans="1:7" x14ac:dyDescent="0.2">
      <c r="A218" s="1"/>
      <c r="B218" s="1"/>
      <c r="C218" s="1"/>
      <c r="D218" s="1"/>
      <c r="E218" s="1"/>
      <c r="F218" s="3"/>
      <c r="G218" s="3"/>
    </row>
    <row r="219" spans="1:7" x14ac:dyDescent="0.2">
      <c r="A219" s="1"/>
      <c r="B219" s="1"/>
      <c r="C219" s="1"/>
      <c r="D219" s="1"/>
      <c r="E219" s="1"/>
      <c r="F219" s="3"/>
      <c r="G219" s="3"/>
    </row>
    <row r="220" spans="1:7" x14ac:dyDescent="0.2">
      <c r="A220" s="1"/>
      <c r="B220" s="1"/>
      <c r="C220" s="1"/>
      <c r="D220" s="1"/>
      <c r="E220" s="1"/>
      <c r="F220" s="3"/>
      <c r="G220" s="3"/>
    </row>
    <row r="221" spans="1:7" x14ac:dyDescent="0.2">
      <c r="A221" s="1"/>
      <c r="B221" s="1"/>
      <c r="C221" s="1"/>
      <c r="D221" s="1"/>
      <c r="E221" s="1"/>
      <c r="F221" s="3"/>
      <c r="G221" s="3"/>
    </row>
    <row r="222" spans="1:7" x14ac:dyDescent="0.2">
      <c r="A222" s="1"/>
      <c r="B222" s="1"/>
      <c r="C222" s="1"/>
      <c r="D222" s="1"/>
      <c r="E222" s="1"/>
      <c r="F222" s="3"/>
      <c r="G222" s="3"/>
    </row>
  </sheetData>
  <sheetProtection password="8290" sheet="1" objects="1" scenarios="1"/>
  <mergeCells count="15">
    <mergeCell ref="A14:D14"/>
    <mergeCell ref="A15:D15"/>
    <mergeCell ref="A17:D17"/>
    <mergeCell ref="H1:Q166"/>
    <mergeCell ref="A1:G3"/>
    <mergeCell ref="A7:G8"/>
    <mergeCell ref="D4:E4"/>
    <mergeCell ref="A25:D25"/>
    <mergeCell ref="A16:D16"/>
    <mergeCell ref="A20:D20"/>
    <mergeCell ref="A21:D21"/>
    <mergeCell ref="A22:D22"/>
    <mergeCell ref="A24:D24"/>
    <mergeCell ref="A18:D18"/>
    <mergeCell ref="A19:D19"/>
  </mergeCells>
  <phoneticPr fontId="3" type="noConversion"/>
  <pageMargins left="0.75" right="0.75" top="1" bottom="1" header="0" footer="0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roman.mikolic@email.si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Mikolič</dc:creator>
  <cp:lastModifiedBy>Siniša</cp:lastModifiedBy>
  <dcterms:created xsi:type="dcterms:W3CDTF">2006-01-30T19:13:10Z</dcterms:created>
  <dcterms:modified xsi:type="dcterms:W3CDTF">2011-04-07T00:03:21Z</dcterms:modified>
</cp:coreProperties>
</file>